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e de veille" sheetId="1" state="visible" r:id="rId1"/>
    <sheet xmlns:r="http://schemas.openxmlformats.org/officeDocument/2006/relationships" name="Mode d'emploi" sheetId="2" state="visible" r:id="rId2"/>
  </sheets>
  <definedNames>
    <definedName name="_xlnm._FilterDatabase" localSheetId="0" hidden="1">'Registre de veille'!$A$4:$J$15</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9">
    <font>
      <name val="Calibri"/>
      <family val="2"/>
      <color theme="1"/>
      <sz val="11"/>
      <scheme val="minor"/>
    </font>
    <font>
      <name val="Arial"/>
      <b val="1"/>
      <color rgb="000A2C66"/>
      <sz val="14"/>
    </font>
    <font>
      <name val="Arial"/>
      <i val="1"/>
      <color rgb="0044526B"/>
      <sz val="9"/>
    </font>
    <font>
      <name val="Arial"/>
      <b val="1"/>
      <color rgb="00FFFFFF"/>
    </font>
    <font>
      <name val="Arial"/>
      <b val="1"/>
      <color rgb="000A2C66"/>
    </font>
    <font>
      <name val="Arial"/>
      <b val="1"/>
      <color rgb="000A2C66"/>
      <sz val="13"/>
    </font>
    <font>
      <name val="Arial"/>
      <color rgb="0010213F"/>
      <sz val="10"/>
    </font>
    <font>
      <name val="Arial"/>
      <sz val="10"/>
    </font>
    <font>
      <name val="Arial"/>
      <color rgb="001452B5"/>
      <sz val="10"/>
      <u val="single"/>
    </font>
  </fonts>
  <fills count="6">
    <fill>
      <patternFill/>
    </fill>
    <fill>
      <patternFill patternType="gray125"/>
    </fill>
    <fill>
      <patternFill patternType="solid">
        <fgColor rgb="000A2C66"/>
      </patternFill>
    </fill>
    <fill>
      <patternFill patternType="solid">
        <fgColor rgb="00FFC21A"/>
      </patternFill>
    </fill>
    <fill>
      <patternFill patternType="solid">
        <fgColor rgb="00D7E5FA"/>
      </patternFill>
    </fill>
    <fill>
      <patternFill patternType="solid">
        <fgColor rgb="00FFF3CC"/>
      </patternFill>
    </fill>
  </fills>
  <borders count="2">
    <border>
      <left/>
      <right/>
      <top/>
      <bottom/>
      <diagonal/>
    </border>
    <border>
      <left style="thin">
        <color rgb="00B7C6E0"/>
      </left>
      <right style="thin">
        <color rgb="00B7C6E0"/>
      </right>
      <top style="thin">
        <color rgb="00B7C6E0"/>
      </top>
      <bottom style="thin">
        <color rgb="00B7C6E0"/>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3" borderId="0" applyAlignment="1" pivotButton="0" quotePrefix="0" xfId="0">
      <alignment vertical="center" wrapText="1"/>
    </xf>
    <xf numFmtId="165" fontId="7" fillId="4" borderId="1" applyAlignment="1" pivotButton="0" quotePrefix="0" xfId="0">
      <alignment vertical="top" wrapText="1"/>
    </xf>
    <xf numFmtId="0" fontId="7" fillId="4" borderId="1" applyAlignment="1" pivotButton="0" quotePrefix="0" xfId="0">
      <alignment vertical="top" wrapText="1"/>
    </xf>
    <xf numFmtId="0" fontId="8" fillId="4" borderId="1" applyAlignment="1" pivotButton="0" quotePrefix="0" xfId="0">
      <alignment vertical="top" wrapText="1"/>
    </xf>
    <xf numFmtId="0" fontId="7" fillId="5" borderId="1" applyAlignment="1" pivotButton="0" quotePrefix="0" xfId="0">
      <alignment vertical="top" wrapText="1"/>
    </xf>
    <xf numFmtId="165" fontId="7" fillId="5" borderId="1" applyAlignment="1" pivotButton="0" quotePrefix="0" xfId="0">
      <alignment vertical="top"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moncompteformation.gouv.fr/espace-public/evolution-des-regles-dutilisation-du-cpf-compter-du-2-octobre-2026" TargetMode="External" Id="rId1"/><Relationship Type="http://schemas.openxmlformats.org/officeDocument/2006/relationships/hyperlink" Target="https://www.assemblee-nationale.fr/dyn/17/textes/l17b3210_projet-loi" TargetMode="External" Id="rId2"/><Relationship Type="http://schemas.openxmlformats.org/officeDocument/2006/relationships/hyperlink" Target="https://cpfpourlangues.fr/" TargetMode="External" Id="rId3"/><Relationship Type="http://schemas.openxmlformats.org/officeDocument/2006/relationships/hyperlink" Target="https://presseagence.fr/paris-formation-linguistique-cinq-concurrents-historiques-sunissent-pour-peser-sur-le-debat-public/" TargetMode="External" Id="rId4"/><Relationship Type="http://schemas.openxmlformats.org/officeDocument/2006/relationships/hyperlink" Target="https://www.legifrance.gouv.fr/jorf/id/JORFTEXT000054608509" TargetMode="External" Id="rId5"/><Relationship Type="http://schemas.openxmlformats.org/officeDocument/2006/relationships/hyperlink" Target="https://www.opco2i.fr/" TargetMode="External" Id="rId6"/><Relationship Type="http://schemas.openxmlformats.org/officeDocument/2006/relationships/hyperlink" Target="https://www.akto.fr/facturation-electronique-tva/" TargetMode="External" Id="rId7"/><Relationship Type="http://schemas.openxmlformats.org/officeDocument/2006/relationships/hyperlink" Target="https://www.timeshighereducation.com/opinion/language-tests-cant-tell-if-overseas-students-are-well-prepared" TargetMode="External" Id="rId8"/><Relationship Type="http://schemas.openxmlformats.org/officeDocument/2006/relationships/hyperlink" Target="https://linguaid.net/plafond-cpf-langues-six-mois-apres/" TargetMode="External" Id="rId9"/><Relationship Type="http://schemas.openxmlformats.org/officeDocument/2006/relationships/hyperlink" Target="https://www.francecompetences.fr/recherche/rs/7721/" TargetMode="External" Id="rId10"/><Relationship Type="http://schemas.openxmlformats.org/officeDocument/2006/relationships/hyperlink" Target="https://www.francecompetences.fr/recherche/rs/6426/" TargetMode="External" Id="rId11"/></Relationships>
</file>

<file path=xl/worksheets/sheet1.xml><?xml version="1.0" encoding="utf-8"?>
<worksheet xmlns="http://schemas.openxmlformats.org/spreadsheetml/2006/main">
  <sheetPr>
    <outlinePr summaryBelow="1" summaryRight="1"/>
    <pageSetUpPr/>
  </sheetPr>
  <dimension ref="A1:J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16" customWidth="1" min="3" max="3"/>
    <col width="58" customWidth="1" min="4" max="4"/>
    <col width="40" customWidth="1" min="5" max="5"/>
    <col width="40" customWidth="1" min="6" max="6"/>
    <col width="40" customWidth="1" min="7" max="7"/>
    <col width="16" customWidth="1" min="8" max="8"/>
    <col width="13" customWidth="1" min="9" max="9"/>
    <col width="30" customWidth="1" min="10" max="10"/>
  </cols>
  <sheetData>
    <row r="1">
      <c r="A1" s="1" t="inlineStr">
        <is>
          <t>Registre de veille — Qualiopi, indicateurs 23, 24 et 25</t>
        </is>
      </c>
    </row>
    <row r="2">
      <c r="A2" s="2" t="inlineStr">
        <is>
          <t>Numéro du 2026-10-19. Lignes bleues : remplies par Veille Langues (Linguaid). Colonnes jaunes : à compléter par votre organisme.</t>
        </is>
      </c>
    </row>
    <row r="4" ht="32" customHeight="1">
      <c r="A4" s="3" t="inlineStr">
        <is>
          <t>Date de l'information</t>
        </is>
      </c>
      <c r="B4" s="3" t="inlineStr">
        <is>
          <t>Indicateur Qualiopi</t>
        </is>
      </c>
      <c r="C4" s="3" t="inlineStr">
        <is>
          <t>Thème</t>
        </is>
      </c>
      <c r="D4" s="3" t="inlineStr">
        <is>
          <t>Information</t>
        </is>
      </c>
      <c r="E4" s="3" t="inlineStr">
        <is>
          <t>Source (lien)</t>
        </is>
      </c>
      <c r="F4" s="4" t="inlineStr">
        <is>
          <t>Impact pour notre organisme</t>
        </is>
      </c>
      <c r="G4" s="4" t="inlineStr">
        <is>
          <t>Action décidée</t>
        </is>
      </c>
      <c r="H4" s="4" t="inlineStr">
        <is>
          <t>Responsable</t>
        </is>
      </c>
      <c r="I4" s="4" t="inlineStr">
        <is>
          <t>Réalisée le</t>
        </is>
      </c>
      <c r="J4" s="4" t="inlineStr">
        <is>
          <t>Preuve (lien ou document)</t>
        </is>
      </c>
    </row>
    <row r="5">
      <c r="A5" s="5" t="n">
        <v>46297</v>
      </c>
      <c r="B5" s="6" t="inlineStr">
        <is>
          <t>23 – Veille légale et réglementaire</t>
        </is>
      </c>
      <c r="C5" s="6" t="inlineStr">
        <is>
          <t>CPF</t>
        </is>
      </c>
      <c r="D5" s="6" t="inlineStr">
        <is>
          <t>Mon Compte Formation annonce un complément de participation pouvant atteindre 200 €, dû en 2027, pour les achats CPF validés depuis le 2 octobre 2026, sauf secteurs prioritaires, cofinancement d'au moins 150 € ou demandeurs d'emploi.</t>
        </is>
      </c>
      <c r="E5" s="7" t="inlineStr">
        <is>
          <t>https://www.moncompteformation.gouv.fr/espace-public/evolution-des-regles-dutilisation-du-cpf-compter-du-2-octobre-2026</t>
        </is>
      </c>
      <c r="F5" s="8" t="n"/>
      <c r="G5" s="8" t="n"/>
      <c r="H5" s="8" t="n"/>
      <c r="I5" s="9" t="n"/>
      <c r="J5" s="8" t="n"/>
    </row>
    <row r="6">
      <c r="A6" s="5" t="n">
        <v>46296</v>
      </c>
      <c r="B6" s="6" t="inlineStr">
        <is>
          <t>23 – Veille légale et réglementaire</t>
        </is>
      </c>
      <c r="C6" s="6" t="inlineStr">
        <is>
          <t>Financement de la formation</t>
        </is>
      </c>
      <c r="D6" s="6" t="inlineStr">
        <is>
          <t>Le projet de loi de finances pour 2027 (n° 3210) majore la participation CPF hors formations prioritaires (article 89, montant fixé par décret) et abaisse le plafond de la Cufpa reversée à France compétences d'environ 1,1 Md€.</t>
        </is>
      </c>
      <c r="E6" s="7" t="inlineStr">
        <is>
          <t>https://www.assemblee-nationale.fr/dyn/17/textes/l17b3210_projet-loi</t>
        </is>
      </c>
      <c r="F6" s="8" t="n"/>
      <c r="G6" s="8" t="n"/>
      <c r="H6" s="8" t="n"/>
      <c r="I6" s="9" t="n"/>
      <c r="J6" s="8" t="n"/>
    </row>
    <row r="7">
      <c r="A7" s="5" t="n">
        <v>46307</v>
      </c>
      <c r="B7" s="6" t="inlineStr">
        <is>
          <t>23 – Veille légale et réglementaire</t>
        </is>
      </c>
      <c r="C7" s="6" t="inlineStr">
        <is>
          <t>CPF – langues</t>
        </is>
      </c>
      <c r="D7" s="6" t="inlineStr">
        <is>
          <t>Lettre ouverte d'Azure Solutions (certificateur d'English 360) aux ministres et parlementaires demandant d'exonérer les certifications professionnelles en langues de la hausse de participation CPF prévue par l'article 89 du PLF 2027.</t>
        </is>
      </c>
      <c r="E7" s="7" t="inlineStr">
        <is>
          <t>https://cpfpourlangues.fr/</t>
        </is>
      </c>
      <c r="F7" s="8" t="n"/>
      <c r="G7" s="8" t="n"/>
      <c r="H7" s="8" t="n"/>
      <c r="I7" s="9" t="n"/>
      <c r="J7" s="8" t="n"/>
    </row>
    <row r="8">
      <c r="A8" s="5" t="n">
        <v>46301</v>
      </c>
      <c r="B8" s="6" t="inlineStr">
        <is>
          <t>24 – Évolution des métiers et compétences</t>
        </is>
      </c>
      <c r="C8" s="6" t="inlineStr">
        <is>
          <t>Organisation de la filière langues</t>
        </is>
      </c>
      <c r="D8" s="6" t="inlineStr">
        <is>
          <t>Cinq organismes de formation en langues créent le collectif FEEL pour représenter le secteur et s'engagent à prouver une progression mesurable des apprenants, vérifiée par une certification indépendante.</t>
        </is>
      </c>
      <c r="E8" s="7" t="inlineStr">
        <is>
          <t>https://presseagence.fr/paris-formation-linguistique-cinq-concurrents-historiques-sunissent-pour-peser-sur-le-debat-public/</t>
        </is>
      </c>
      <c r="F8" s="8" t="n"/>
      <c r="G8" s="8" t="n"/>
      <c r="H8" s="8" t="n"/>
      <c r="I8" s="9" t="n"/>
      <c r="J8" s="8" t="n"/>
    </row>
    <row r="9">
      <c r="A9" s="5" t="n">
        <v>46238</v>
      </c>
      <c r="B9" s="6" t="inlineStr">
        <is>
          <t>23 – Veille légale et réglementaire</t>
        </is>
      </c>
      <c r="C9" s="6" t="inlineStr">
        <is>
          <t>Qualiopi</t>
        </is>
      </c>
      <c r="D9" s="6" t="inlineStr">
        <is>
          <t>Le décret n° 2026-728 du 1er août 2026 fait passer le référentiel national qualité de 32 à 33 indicateurs à compter du 1er novembre 2026.</t>
        </is>
      </c>
      <c r="E9" s="7" t="inlineStr">
        <is>
          <t>https://www.legifrance.gouv.fr/jorf/id/JORFTEXT000054608509</t>
        </is>
      </c>
      <c r="F9" s="8" t="n"/>
      <c r="G9" s="8" t="n"/>
      <c r="H9" s="8" t="n"/>
      <c r="I9" s="9" t="n"/>
      <c r="J9" s="8" t="n"/>
    </row>
    <row r="10">
      <c r="A10" s="5" t="n">
        <v>46296</v>
      </c>
      <c r="B10" s="6" t="inlineStr">
        <is>
          <t>23 – Veille légale et réglementaire</t>
        </is>
      </c>
      <c r="C10" s="6" t="inlineStr">
        <is>
          <t>Financement OPCO</t>
        </is>
      </c>
      <c r="D10" s="6" t="inlineStr">
        <is>
          <t>OPCO 2i maintient le paiement direct des organismes de formation quand le dispositif le permet, avec une facture faisant apparaître HT, TVA et TTC, pour les engagements à partir du 1er octobre 2026.</t>
        </is>
      </c>
      <c r="E10" s="7" t="inlineStr">
        <is>
          <t>https://www.opco2i.fr/</t>
        </is>
      </c>
      <c r="F10" s="8" t="n"/>
      <c r="G10" s="8" t="n"/>
      <c r="H10" s="8" t="n"/>
      <c r="I10" s="9" t="n"/>
      <c r="J10" s="8" t="n"/>
    </row>
    <row r="11">
      <c r="A11" s="5" t="n">
        <v>46304</v>
      </c>
      <c r="B11" s="6" t="inlineStr">
        <is>
          <t>23 – Veille légale et réglementaire</t>
        </is>
      </c>
      <c r="C11" s="6" t="inlineStr">
        <is>
          <t>Financement OPCO</t>
        </is>
      </c>
      <c r="D11" s="6" t="inlineStr">
        <is>
          <t>AKTO supprime la subrogation de paiement pour les dossiers de formation engagés à partir du 1er octobre 2026 (hors apprentissage et plan des moins de 50 salariés) : l'organisme facture l'entreprise.</t>
        </is>
      </c>
      <c r="E11" s="7" t="inlineStr">
        <is>
          <t>https://www.akto.fr/facturation-electronique-tva/</t>
        </is>
      </c>
      <c r="F11" s="8" t="n"/>
      <c r="G11" s="8" t="n"/>
      <c r="H11" s="8" t="n"/>
      <c r="I11" s="9" t="n"/>
      <c r="J11" s="8" t="n"/>
    </row>
    <row r="12">
      <c r="A12" s="5" t="n">
        <v>46289</v>
      </c>
      <c r="B12" s="6" t="inlineStr">
        <is>
          <t>25 – Innovations pédagogiques et technologiques</t>
        </is>
      </c>
      <c r="C12" s="6" t="inlineStr">
        <is>
          <t>Tests de langue – pédagogie</t>
        </is>
      </c>
      <c r="D12" s="6" t="inlineStr">
        <is>
          <t>Une tribune (Times Higher Education) rappelle qu'un bon score IELTS ou TOEFL ne garantit pas la capacité à travailler en anglais et recommande des activités au-delà de la préparation au test.</t>
        </is>
      </c>
      <c r="E12" s="7" t="inlineStr">
        <is>
          <t>https://www.timeshighereducation.com/opinion/language-tests-cant-tell-if-overseas-students-are-well-prepared</t>
        </is>
      </c>
      <c r="F12" s="8" t="n"/>
      <c r="G12" s="8" t="n"/>
      <c r="H12" s="8" t="n"/>
      <c r="I12" s="9" t="n"/>
      <c r="J12" s="8" t="n"/>
    </row>
    <row r="13">
      <c r="A13" s="5" t="n">
        <v>46302</v>
      </c>
      <c r="B13" s="6" t="inlineStr">
        <is>
          <t>24 – Évolution des métiers et compétences</t>
        </is>
      </c>
      <c r="C13" s="6" t="inlineStr">
        <is>
          <t>Marché des langues</t>
        </is>
      </c>
      <c r="D13" s="6" t="inlineStr">
        <is>
          <t>Étude Observatoire Langues : de mars à septembre 2026, les formations en langues CPF progressent de 8 % mais leur durée moyenne passe de 40,0 h à 27,7 h et le montant engagé baisse de 29 %.</t>
        </is>
      </c>
      <c r="E13" s="7" t="inlineStr">
        <is>
          <t>https://linguaid.net/plafond-cpf-langues-six-mois-apres/</t>
        </is>
      </c>
      <c r="F13" s="8" t="n"/>
      <c r="G13" s="8" t="n"/>
      <c r="H13" s="8" t="n"/>
      <c r="I13" s="9" t="n"/>
      <c r="J13" s="8" t="n"/>
    </row>
    <row r="14">
      <c r="A14" s="5" t="n">
        <v>46296</v>
      </c>
      <c r="B14" s="6" t="inlineStr">
        <is>
          <t>23 – Veille légale et réglementaire</t>
        </is>
      </c>
      <c r="C14" s="6" t="inlineStr">
        <is>
          <t>Certifications langues</t>
        </is>
      </c>
      <c r="D14" s="6" t="inlineStr">
        <is>
          <t>Renouvellements au Répertoire spécifique : DCL Français professionnel de premier niveau RS5455 → RS7721 (jusqu'au 30/09/2031) et Anglais juridique (Beyond Words) RS6534 → RS7744 (jusqu'au 30/09/2029).</t>
        </is>
      </c>
      <c r="E14" s="7" t="inlineStr">
        <is>
          <t>https://www.francecompetences.fr/recherche/rs/7721/</t>
        </is>
      </c>
      <c r="F14" s="8" t="n"/>
      <c r="G14" s="8" t="n"/>
      <c r="H14" s="8" t="n"/>
      <c r="I14" s="9" t="n"/>
      <c r="J14" s="8" t="n"/>
    </row>
    <row r="15">
      <c r="A15" s="5" t="n">
        <v>46341</v>
      </c>
      <c r="B15" s="6" t="inlineStr">
        <is>
          <t>23 – Veille légale et réglementaire</t>
        </is>
      </c>
      <c r="C15" s="6" t="inlineStr">
        <is>
          <t>Certifications langues</t>
        </is>
      </c>
      <c r="D15" s="6" t="inlineStr">
        <is>
          <t>Sans renouvellement publié, les fiches LEVELTEL (italien, FLE, espagnol, allemand) expirent le 15 novembre 2026 ; TCF tout public, LSF (Visuel) et Bright FLE le 21 décembre 2026.</t>
        </is>
      </c>
      <c r="E15" s="7" t="inlineStr">
        <is>
          <t>https://www.francecompetences.fr/recherche/rs/6426/</t>
        </is>
      </c>
      <c r="F15" s="8" t="n"/>
      <c r="G15" s="8" t="n"/>
      <c r="H15" s="8" t="n"/>
      <c r="I15" s="9" t="n"/>
      <c r="J15" s="8" t="n"/>
    </row>
  </sheetData>
  <autoFilter ref="A4:J15"/>
  <dataValidations count="1">
    <dataValidation sqref="B5:B2000" showDropDown="0" showInputMessage="0" showErrorMessage="0" allowBlank="1" type="list">
      <formula1>"23 – Veille légale et réglementaire,24 – Évolution des métiers et compétences,25 – Innovations pédagogiques et technologiques"</formula1>
    </dataValidation>
  </dataValidations>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 xmlns:r="http://schemas.openxmlformats.org/officeDocument/2006/relationships" ref="E13" r:id="rId9"/>
    <hyperlink xmlns:r="http://schemas.openxmlformats.org/officeDocument/2006/relationships" ref="E14" r:id="rId10"/>
    <hyperlink xmlns:r="http://schemas.openxmlformats.org/officeDocument/2006/relationships" ref="E15" r:id="rId1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0" t="inlineStr">
        <is>
          <t>Comment utiliser ce registre</t>
        </is>
      </c>
    </row>
    <row r="2">
      <c r="A2" s="11" t="inlineStr">
        <is>
          <t>1. Toutes les deux semaines, Veille Langues ajoute les nouvelles lignes (colonnes bleues) : date, indicateur, information, source officielle.</t>
        </is>
      </c>
    </row>
    <row r="3">
      <c r="A3" s="11" t="inlineStr">
        <is>
          <t>2. Pour chaque ligne qui concerne votre organisme, complétez les colonnes jaunes : impact, action décidée, responsable, date de réalisation, preuve.</t>
        </is>
      </c>
    </row>
    <row r="4">
      <c r="A4" s="11" t="inlineStr">
        <is>
          <t>3. Une ligne sans impact pour vous peut porter « Sans impact pour notre activité » : c'est aussi une décision.</t>
        </is>
      </c>
    </row>
    <row r="5">
      <c r="A5" s="11" t="inlineStr">
        <is>
          <t>4. Lors de l'audit, ce registre montre vos sources de veille (indicateurs 23, 24, 25) et la façon dont vous les exploitez.</t>
        </is>
      </c>
    </row>
    <row r="6">
      <c r="A6" s="11" t="inlineStr"/>
    </row>
    <row r="7">
      <c r="A7" s="11" t="inlineStr">
        <is>
          <t>Indicateur 23 : veille légale et réglementaire sur le champ de la formation professionnelle.</t>
        </is>
      </c>
    </row>
    <row r="8">
      <c r="A8" s="11" t="inlineStr">
        <is>
          <t>Indicateur 24 : veille sur les évolutions des compétences, des métiers et des emplois dans vos secteurs.</t>
        </is>
      </c>
    </row>
    <row r="9">
      <c r="A9" s="11" t="inlineStr">
        <is>
          <t>Indicateur 25 : veille sur les innovations pédagogiques et technologiques.</t>
        </is>
      </c>
    </row>
    <row r="10">
      <c r="A10" s="11" t="inlineStr"/>
    </row>
    <row r="11">
      <c r="A11" s="11" t="inlineStr">
        <is>
          <t>Ce registre ne vaut pas certification : c'est votre exploitation de la veille (colonnes jaunes) que l'auditeur évalue.</t>
        </is>
      </c>
    </row>
    <row r="12">
      <c r="A12" s="11" t="inlineStr">
        <is>
          <t>Veille Langues — Observatoire Langues, Linguaid · linguaid.net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2026-10-19T08:44:37Z</dcterms:created>
  <dcterms:modified xmlns:dcterms="http://purl.org/dc/terms/" xmlns:xsi="http://www.w3.org/2001/XMLSchema-instance" xsi:type="dcterms:W3CDTF">2026-10-19T08:44:37Z</dcterms:modified>
</cp:coreProperties>
</file>